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9090" windowWidth="21000"/>
  </bookViews>
  <sheets>
    <sheet name="2023年三公经费" r:id="rId1" sheetId="1"/>
  </sheets>
  <calcPr calcId="144525"/>
</workbook>
</file>

<file path=xl/sharedStrings.xml><?xml version="1.0" encoding="utf-8"?>
<sst xmlns="http://schemas.openxmlformats.org/spreadsheetml/2006/main" count="13" uniqueCount="13">
  <si>
    <t>2023年市本级一般公共预算财政拨款“三公”经费预算表</t>
  </si>
  <si>
    <t>单位：万元</t>
  </si>
  <si>
    <t>项    目</t>
  </si>
  <si>
    <t>2023年预算</t>
  </si>
  <si>
    <t>2022年预算</t>
  </si>
  <si>
    <t>增减金额</t>
  </si>
  <si>
    <t>增减比例</t>
  </si>
  <si>
    <t>合计</t>
  </si>
  <si>
    <t>1、因公出国（境）费用</t>
  </si>
  <si>
    <t>2、公务用车购置及运行维护费</t>
  </si>
  <si>
    <t xml:space="preserve">   其中：公务用车购置费</t>
  </si>
  <si>
    <t xml:space="preserve">         公务用车运行维护费</t>
  </si>
  <si>
    <t>3、公务接待费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</si>
</sst>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borderId="0" fillId="0" fontId="0" numFmtId="0">
      <alignment vertical="center"/>
    </xf>
    <xf applyAlignment="0" applyBorder="0" applyFill="0" applyFont="0" applyProtection="0" borderId="0" fillId="0" fontId="0" numFmtId="42">
      <alignment vertical="center"/>
    </xf>
    <xf applyAlignment="0" applyBorder="0" applyNumberFormat="0" applyProtection="0" borderId="0" fillId="6" fontId="11" numFmtId="0">
      <alignment vertical="center"/>
    </xf>
    <xf applyAlignment="0" applyNumberFormat="0" applyProtection="0" borderId="5" fillId="5" fontId="13" numFmtId="0">
      <alignment vertical="center"/>
    </xf>
    <xf applyAlignment="0" applyBorder="0" applyFill="0" applyFont="0" applyProtection="0" borderId="0" fillId="0" fontId="0" numFmtId="44">
      <alignment vertical="center"/>
    </xf>
    <xf applyAlignment="0" applyBorder="0" applyFill="0" applyFont="0" applyProtection="0" borderId="0" fillId="0" fontId="0" numFmtId="41">
      <alignment vertical="center"/>
    </xf>
    <xf applyAlignment="0" applyBorder="0" applyNumberFormat="0" applyProtection="0" borderId="0" fillId="9" fontId="11" numFmtId="0">
      <alignment vertical="center"/>
    </xf>
    <xf applyAlignment="0" applyBorder="0" applyNumberFormat="0" applyProtection="0" borderId="0" fillId="2" fontId="9" numFmtId="0">
      <alignment vertical="center"/>
    </xf>
    <xf applyAlignment="0" applyBorder="0" applyFill="0" applyFont="0" applyProtection="0" borderId="0" fillId="0" fontId="0" numFmtId="43">
      <alignment vertical="center"/>
    </xf>
    <xf applyAlignment="0" applyBorder="0" applyNumberFormat="0" applyProtection="0" borderId="0" fillId="13" fontId="10" numFmtId="0">
      <alignment vertical="center"/>
    </xf>
    <xf applyAlignment="0" applyBorder="0" applyFill="0" applyNumberFormat="0" applyProtection="0" borderId="0" fillId="0" fontId="17" numFmtId="0">
      <alignment vertical="center"/>
    </xf>
    <xf applyAlignment="0" applyBorder="0" applyFill="0" applyFont="0" applyProtection="0" borderId="0" fillId="0" fontId="0" numFmtId="9">
      <alignment vertical="center"/>
    </xf>
    <xf applyAlignment="0" applyBorder="0" applyFill="0" applyNumberFormat="0" applyProtection="0" borderId="0" fillId="0" fontId="20" numFmtId="0">
      <alignment vertical="center"/>
    </xf>
    <xf applyAlignment="0" applyFont="0" applyNumberFormat="0" applyProtection="0" borderId="6" fillId="12" fontId="0" numFmtId="0">
      <alignment vertical="center"/>
    </xf>
    <xf applyAlignment="0" applyBorder="0" applyNumberFormat="0" applyProtection="0" borderId="0" fillId="16" fontId="10" numFmtId="0">
      <alignment vertical="center"/>
    </xf>
    <xf applyAlignment="0" applyBorder="0" applyFill="0" applyNumberFormat="0" applyProtection="0" borderId="0" fillId="0" fontId="21" numFmtId="0">
      <alignment vertical="center"/>
    </xf>
    <xf applyAlignment="0" applyBorder="0" applyFill="0" applyNumberFormat="0" applyProtection="0" borderId="0" fillId="0" fontId="22" numFmtId="0">
      <alignment vertical="center"/>
    </xf>
    <xf applyAlignment="0" applyBorder="0" applyFill="0" applyNumberFormat="0" applyProtection="0" borderId="0" fillId="0" fontId="16" numFmtId="0">
      <alignment vertical="center"/>
    </xf>
    <xf applyAlignment="0" applyBorder="0" applyFill="0" applyNumberFormat="0" applyProtection="0" borderId="0" fillId="0" fontId="14" numFmtId="0">
      <alignment vertical="center"/>
    </xf>
    <xf applyAlignment="0" applyFill="0" applyNumberFormat="0" applyProtection="0" borderId="4" fillId="0" fontId="15" numFmtId="0">
      <alignment vertical="center"/>
    </xf>
    <xf applyAlignment="0" applyFill="0" applyNumberFormat="0" applyProtection="0" borderId="4" fillId="0" fontId="12" numFmtId="0">
      <alignment vertical="center"/>
    </xf>
    <xf applyAlignment="0" applyBorder="0" applyNumberFormat="0" applyProtection="0" borderId="0" fillId="17" fontId="10" numFmtId="0">
      <alignment vertical="center"/>
    </xf>
    <xf applyAlignment="0" applyFill="0" applyNumberFormat="0" applyProtection="0" borderId="10" fillId="0" fontId="21" numFmtId="0">
      <alignment vertical="center"/>
    </xf>
    <xf applyAlignment="0" applyBorder="0" applyNumberFormat="0" applyProtection="0" borderId="0" fillId="19" fontId="10" numFmtId="0">
      <alignment vertical="center"/>
    </xf>
    <xf applyAlignment="0" applyNumberFormat="0" applyProtection="0" borderId="8" fillId="15" fontId="19" numFmtId="0">
      <alignment vertical="center"/>
    </xf>
    <xf applyAlignment="0" applyNumberFormat="0" applyProtection="0" borderId="5" fillId="15" fontId="24" numFmtId="0">
      <alignment vertical="center"/>
    </xf>
    <xf applyAlignment="0" applyNumberFormat="0" applyProtection="0" borderId="7" fillId="14" fontId="18" numFmtId="0">
      <alignment vertical="center"/>
    </xf>
    <xf applyAlignment="0" applyBorder="0" applyNumberFormat="0" applyProtection="0" borderId="0" fillId="18" fontId="11" numFmtId="0">
      <alignment vertical="center"/>
    </xf>
    <xf applyAlignment="0" applyBorder="0" applyNumberFormat="0" applyProtection="0" borderId="0" fillId="20" fontId="10" numFmtId="0">
      <alignment vertical="center"/>
    </xf>
    <xf applyAlignment="0" applyFill="0" applyNumberFormat="0" applyProtection="0" borderId="3" fillId="0" fontId="8" numFmtId="0">
      <alignment vertical="center"/>
    </xf>
    <xf applyAlignment="0" applyFill="0" applyNumberFormat="0" applyProtection="0" borderId="9" fillId="0" fontId="23" numFmtId="0">
      <alignment vertical="center"/>
    </xf>
    <xf applyAlignment="0" applyBorder="0" applyNumberFormat="0" applyProtection="0" borderId="0" fillId="22" fontId="25" numFmtId="0">
      <alignment vertical="center"/>
    </xf>
    <xf applyAlignment="0" applyBorder="0" applyNumberFormat="0" applyProtection="0" borderId="0" fillId="24" fontId="26" numFmtId="0">
      <alignment vertical="center"/>
    </xf>
    <xf applyAlignment="0" applyBorder="0" applyNumberFormat="0" applyProtection="0" borderId="0" fillId="11" fontId="11" numFmtId="0">
      <alignment vertical="center"/>
    </xf>
    <xf applyAlignment="0" applyBorder="0" applyNumberFormat="0" applyProtection="0" borderId="0" fillId="21" fontId="10" numFmtId="0">
      <alignment vertical="center"/>
    </xf>
    <xf applyAlignment="0" applyBorder="0" applyNumberFormat="0" applyProtection="0" borderId="0" fillId="25" fontId="11" numFmtId="0">
      <alignment vertical="center"/>
    </xf>
    <xf applyAlignment="0" applyBorder="0" applyNumberFormat="0" applyProtection="0" borderId="0" fillId="23" fontId="11" numFmtId="0">
      <alignment vertical="center"/>
    </xf>
    <xf applyAlignment="0" applyBorder="0" applyNumberFormat="0" applyProtection="0" borderId="0" fillId="26" fontId="11" numFmtId="0">
      <alignment vertical="center"/>
    </xf>
    <xf applyAlignment="0" applyBorder="0" applyNumberFormat="0" applyProtection="0" borderId="0" fillId="27" fontId="11" numFmtId="0">
      <alignment vertical="center"/>
    </xf>
    <xf applyAlignment="0" applyBorder="0" applyNumberFormat="0" applyProtection="0" borderId="0" fillId="29" fontId="10" numFmtId="0">
      <alignment vertical="center"/>
    </xf>
    <xf applyAlignment="0" applyBorder="0" applyNumberFormat="0" applyProtection="0" borderId="0" fillId="30" fontId="10" numFmtId="0">
      <alignment vertical="center"/>
    </xf>
    <xf applyAlignment="0" applyBorder="0" applyNumberFormat="0" applyProtection="0" borderId="0" fillId="28" fontId="11" numFmtId="0">
      <alignment vertical="center"/>
    </xf>
    <xf applyAlignment="0" applyBorder="0" applyNumberFormat="0" applyProtection="0" borderId="0" fillId="4" fontId="11" numFmtId="0">
      <alignment vertical="center"/>
    </xf>
    <xf applyAlignment="0" applyBorder="0" applyNumberFormat="0" applyProtection="0" borderId="0" fillId="8" fontId="10" numFmtId="0">
      <alignment vertical="center"/>
    </xf>
    <xf applyAlignment="0" applyBorder="0" applyNumberFormat="0" applyProtection="0" borderId="0" fillId="31" fontId="11" numFmtId="0">
      <alignment vertical="center"/>
    </xf>
    <xf applyAlignment="0" applyBorder="0" applyNumberFormat="0" applyProtection="0" borderId="0" fillId="32" fontId="10" numFmtId="0">
      <alignment vertical="center"/>
    </xf>
    <xf applyAlignment="0" applyBorder="0" applyNumberFormat="0" applyProtection="0" borderId="0" fillId="3" fontId="10" numFmtId="0">
      <alignment vertical="center"/>
    </xf>
    <xf applyAlignment="0" applyBorder="0" applyNumberFormat="0" applyProtection="0" borderId="0" fillId="7" fontId="11" numFmtId="0">
      <alignment vertical="center"/>
    </xf>
    <xf applyAlignment="0" applyBorder="0" applyNumberFormat="0" applyProtection="0" borderId="0" fillId="10" fontId="10" numFmtId="0">
      <alignment vertical="center"/>
    </xf>
  </cellStyleXfs>
  <cellXfs count="12">
    <xf borderId="0" fillId="0" fontId="0" numFmtId="0" xfId="0">
      <alignment vertical="center"/>
    </xf>
    <xf applyAlignment="1" applyFill="1" applyFont="1" borderId="0" fillId="0" fontId="1" numFmtId="0" xfId="0">
      <alignment horizontal="center" vertical="center"/>
    </xf>
    <xf applyAlignment="1" applyFill="1" applyFont="1" borderId="0" fillId="0" fontId="0" numFmtId="0" xfId="0">
      <alignment vertical="center"/>
    </xf>
    <xf applyAlignment="1" applyFill="1" applyFont="1" borderId="0" fillId="0" fontId="0" numFmtId="0" xfId="0">
      <alignment horizontal="right" vertical="center"/>
    </xf>
    <xf applyAlignment="1" applyBorder="1" applyFill="1" applyFont="1" borderId="1" fillId="0" fontId="2" numFmtId="0" xfId="0">
      <alignment horizontal="center" vertical="center" wrapText="1"/>
    </xf>
    <xf applyAlignment="1" applyBorder="1" applyFill="1" applyFont="1" borderId="1" fillId="0" fontId="3" numFmtId="0" xfId="0">
      <alignment horizontal="left" indent="1" vertical="center"/>
    </xf>
    <xf applyAlignment="1" applyBorder="1" applyFill="1" applyFont="1" applyNumberFormat="1" borderId="1" fillId="0" fontId="4" numFmtId="176" xfId="0">
      <alignment horizontal="right" indent="1" vertical="center"/>
    </xf>
    <xf applyAlignment="1" applyBorder="1" applyFill="1" applyFont="1" applyNumberFormat="1" borderId="1" fillId="0" fontId="4" numFmtId="10" xfId="0">
      <alignment horizontal="right" indent="1" vertical="center"/>
    </xf>
    <xf applyAlignment="1" applyBorder="1" applyFill="1" applyFont="1" borderId="1" fillId="0" fontId="5" numFmtId="0" xfId="0">
      <alignment horizontal="left" indent="1" vertical="center"/>
    </xf>
    <xf applyAlignment="1" applyBorder="1" applyFill="1" applyFont="1" applyNumberFormat="1" applyProtection="1" borderId="2" fillId="0" fontId="6" numFmtId="177" xfId="0">
      <alignment horizontal="center" vertical="center"/>
    </xf>
    <xf applyAlignment="1" applyBorder="1" applyFill="1" applyFont="1" applyNumberFormat="1" borderId="1" fillId="0" fontId="7" numFmtId="176" xfId="0">
      <alignment horizontal="right" indent="1" vertical="center"/>
    </xf>
    <xf applyAlignment="1" applyBorder="1" applyFill="1" applyFont="1" applyNumberFormat="1" borderId="1" fillId="0" fontId="7" numFmtId="10" xfId="0">
      <alignment horizontal="right" indent="1" vertical="center"/>
    </xf>
  </cellXfs>
  <cellStyles count="49">
    <cellStyle builtinId="0" name="常规" xfId="0"/>
    <cellStyle builtinId="7" name="货币[0]" xfId="1"/>
    <cellStyle builtinId="38" name="20% - 强调文字颜色 3" xfId="2"/>
    <cellStyle builtinId="20" name="输入" xfId="3"/>
    <cellStyle builtinId="4" name="货币" xfId="4"/>
    <cellStyle builtinId="6" name="千位分隔[0]" xfId="5"/>
    <cellStyle builtinId="39" name="40% - 强调文字颜色 3" xfId="6"/>
    <cellStyle builtinId="27" name="差" xfId="7"/>
    <cellStyle builtinId="3" name="千位分隔" xfId="8"/>
    <cellStyle builtinId="40" name="60% - 强调文字颜色 3" xfId="9"/>
    <cellStyle builtinId="8" name="超链接" xfId="10"/>
    <cellStyle builtinId="5" name="百分比" xfId="11"/>
    <cellStyle builtinId="9" name="已访问的超链接" xfId="12"/>
    <cellStyle builtinId="10" name="注释" xfId="13"/>
    <cellStyle builtinId="36" name="60% - 强调文字颜色 2" xfId="14"/>
    <cellStyle builtinId="19" name="标题 4" xfId="15"/>
    <cellStyle builtinId="11" name="警告文本" xfId="16"/>
    <cellStyle builtinId="15" name="标题" xfId="17"/>
    <cellStyle builtinId="53" name="解释性文本" xfId="18"/>
    <cellStyle builtinId="16" name="标题 1" xfId="19"/>
    <cellStyle builtinId="17" name="标题 2" xfId="20"/>
    <cellStyle builtinId="32" name="60% - 强调文字颜色 1" xfId="21"/>
    <cellStyle builtinId="18" name="标题 3" xfId="22"/>
    <cellStyle builtinId="44" name="60% - 强调文字颜色 4" xfId="23"/>
    <cellStyle builtinId="21" name="输出" xfId="24"/>
    <cellStyle builtinId="22" name="计算" xfId="25"/>
    <cellStyle builtinId="23" name="检查单元格" xfId="26"/>
    <cellStyle builtinId="50" name="20% - 强调文字颜色 6" xfId="27"/>
    <cellStyle builtinId="33" name="强调文字颜色 2" xfId="28"/>
    <cellStyle builtinId="24" name="链接单元格" xfId="29"/>
    <cellStyle builtinId="25" name="汇总" xfId="30"/>
    <cellStyle builtinId="26" name="好" xfId="31"/>
    <cellStyle builtinId="28" name="适中" xfId="32"/>
    <cellStyle builtinId="46" name="20% - 强调文字颜色 5" xfId="33"/>
    <cellStyle builtinId="29" name="强调文字颜色 1" xfId="34"/>
    <cellStyle builtinId="30" name="20% - 强调文字颜色 1" xfId="35"/>
    <cellStyle builtinId="31" name="40% - 强调文字颜色 1" xfId="36"/>
    <cellStyle builtinId="34" name="20% - 强调文字颜色 2" xfId="37"/>
    <cellStyle builtinId="35" name="40% - 强调文字颜色 2" xfId="38"/>
    <cellStyle builtinId="37" name="强调文字颜色 3" xfId="39"/>
    <cellStyle builtinId="41" name="强调文字颜色 4" xfId="40"/>
    <cellStyle builtinId="42" name="20% - 强调文字颜色 4" xfId="41"/>
    <cellStyle builtinId="43" name="40% - 强调文字颜色 4" xfId="42"/>
    <cellStyle builtinId="45" name="强调文字颜色 5" xfId="43"/>
    <cellStyle builtinId="47" name="40% - 强调文字颜色 5" xfId="44"/>
    <cellStyle builtinId="48" name="60% - 强调文字颜色 5" xfId="45"/>
    <cellStyle builtinId="49" name="强调文字颜色 6" xfId="46"/>
    <cellStyle builtinId="51" name="40% - 强调文字颜色 6" xfId="47"/>
    <cellStyle builtinId="52" name="60% - 强调文字颜色 6" xfId="48"/>
  </cellStyle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dr="http://schemas.openxmlformats.org/drawingml/2006/spreadsheetDrawing">
  <sheetPr>
    <pageSetUpPr fitToPage="true"/>
  </sheetPr>
  <dimension ref="A1:E9"/>
  <sheetViews>
    <sheetView tabSelected="1" workbookViewId="0">
      <selection activeCell="G8" sqref="G8"/>
    </sheetView>
  </sheetViews>
  <sheetFormatPr defaultColWidth="9" defaultRowHeight="13.5" outlineLevelCol="4"/>
  <cols>
    <col min="1" max="1" customWidth="true" width="35.625" collapsed="false"/>
    <col min="2" max="5" customWidth="true" width="13.625" collapsed="false"/>
  </cols>
  <sheetData>
    <row customHeight="1" ht="40" r="1" spans="1:5">
      <c r="A1" s="1" t="s">
        <v>0</v>
      </c>
      <c r="B1" s="1"/>
      <c r="C1" s="1"/>
      <c r="D1" s="1"/>
      <c r="E1" s="1"/>
    </row>
    <row customHeight="1" ht="20" r="2" spans="1:5">
      <c r="A2" s="2"/>
      <c r="B2" s="2"/>
      <c r="C2" s="2"/>
      <c r="D2" s="2"/>
      <c r="E2" s="3" t="s">
        <v>1</v>
      </c>
    </row>
    <row customHeight="1" ht="30"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customHeight="1" ht="25" r="4" spans="1:5">
      <c r="A4" s="5" t="s">
        <v>7</v>
      </c>
      <c r="B4" s="6">
        <f>B5+B6+B9</f>
        <v>3209.362</v>
      </c>
      <c r="C4" s="6">
        <f>C5+C6+C9</f>
        <v>2568.117</v>
      </c>
      <c r="D4" s="6">
        <f ref="D4:D9" si="0" t="shared">B4-C4</f>
        <v>641.245</v>
      </c>
      <c r="E4" s="7">
        <f ref="E4:E9" si="1" t="shared">D4/C4</f>
        <v>0.249694620611133</v>
      </c>
    </row>
    <row customHeight="1" ht="25" r="5" spans="1:5">
      <c r="A5" s="8" t="s">
        <v>8</v>
      </c>
      <c r="B5" s="9">
        <v>123</v>
      </c>
      <c r="C5" s="10">
        <v>38.39</v>
      </c>
      <c r="D5" s="10">
        <f si="0" t="shared"/>
        <v>84.61</v>
      </c>
      <c r="E5" s="11">
        <f>D5/C5</f>
        <v>2.20395936441782</v>
      </c>
    </row>
    <row customHeight="1" ht="25" r="6" spans="1:5">
      <c r="A6" s="8" t="s">
        <v>9</v>
      </c>
      <c r="B6" s="10">
        <v>2787.11</v>
      </c>
      <c r="C6" s="10">
        <v>2153.297</v>
      </c>
      <c r="D6" s="10">
        <f si="0" t="shared"/>
        <v>633.813</v>
      </c>
      <c r="E6" s="11">
        <f si="1" t="shared"/>
        <v>0.294345368985328</v>
      </c>
    </row>
    <row customHeight="1" ht="25" r="7" spans="1:5">
      <c r="A7" s="8" t="s">
        <v>10</v>
      </c>
      <c r="B7" s="9">
        <v>1265</v>
      </c>
      <c r="C7" s="10">
        <v>670</v>
      </c>
      <c r="D7" s="10">
        <f si="0" t="shared"/>
        <v>595</v>
      </c>
      <c r="E7" s="11">
        <f si="1" t="shared"/>
        <v>0.888059701492537</v>
      </c>
    </row>
    <row customHeight="1" ht="25" r="8" spans="1:5">
      <c r="A8" s="8" t="s">
        <v>11</v>
      </c>
      <c r="B8" s="9">
        <v>1522.11</v>
      </c>
      <c r="C8" s="10">
        <v>1483.297</v>
      </c>
      <c r="D8" s="10">
        <f si="0" t="shared"/>
        <v>38.8129999999999</v>
      </c>
      <c r="E8" s="11">
        <f si="1" t="shared"/>
        <v>0.0261667083530809</v>
      </c>
    </row>
    <row customHeight="1" ht="25" r="9" spans="1:5">
      <c r="A9" s="8" t="s">
        <v>12</v>
      </c>
      <c r="B9" s="9">
        <v>299.252</v>
      </c>
      <c r="C9" s="10">
        <v>376.43</v>
      </c>
      <c r="D9" s="10">
        <f si="0" t="shared"/>
        <v>-77.178</v>
      </c>
      <c r="E9" s="11">
        <f si="1" t="shared"/>
        <v>-0.205026166883617</v>
      </c>
    </row>
  </sheetData>
  <mergeCells count="1">
    <mergeCell ref="A1:E1"/>
  </mergeCells>
  <printOptions horizontalCentered="1"/>
  <pageMargins bottom="0.786805555555556" footer="0.298611111111111" header="0.298611111111111" left="0.590277777777778" right="0.590277777777778" top="0.786805555555556"/>
  <pageSetup horizontalDpi="600" orientation="landscape" paperSize="9" fitToHeight="0" fitToWidth="1" scale="5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2023年三公经费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2022-01-19T08:25:00Z</dcterms:created>
  <cp:lastModifiedBy>Administrator</cp:lastModifiedBy>
  <dcterms:modified xsi:type="dcterms:W3CDTF">2023-02-01T07:43:46Z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0605DDB77A834BB1BFFFC572FC5F0620</vt:lpwstr>
  </property>
  <property fmtid="{D5CDD505-2E9C-101B-9397-08002B2CF9AE}" name="KSOProductBuildVer" pid="3">
    <vt:lpwstr>2052-11.8.2.11542</vt:lpwstr>
  </property>
</Properties>
</file>